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sto\Downloads\"/>
    </mc:Choice>
  </mc:AlternateContent>
  <xr:revisionPtr revIDLastSave="0" documentId="13_ncr:1_{E445E467-DF83-4998-911F-131863234E51}" xr6:coauthVersionLast="47" xr6:coauthVersionMax="47" xr10:uidLastSave="{00000000-0000-0000-0000-000000000000}"/>
  <bookViews>
    <workbookView xWindow="-110" yWindow="-110" windowWidth="21820" windowHeight="14020" xr2:uid="{5D7B32FE-9DF0-40EF-A8C3-A08D97BA097C}"/>
  </bookViews>
  <sheets>
    <sheet name="fig1" sheetId="1" r:id="rId1"/>
    <sheet name="fig2" sheetId="2" r:id="rId2"/>
    <sheet name="fig3" sheetId="5" r:id="rId3"/>
    <sheet name="tableau1" sheetId="4" r:id="rId4"/>
    <sheet name="tableau2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5" l="1"/>
</calcChain>
</file>

<file path=xl/sharedStrings.xml><?xml version="1.0" encoding="utf-8"?>
<sst xmlns="http://schemas.openxmlformats.org/spreadsheetml/2006/main" count="83" uniqueCount="58">
  <si>
    <t xml:space="preserve">Agriculteurs      </t>
  </si>
  <si>
    <t xml:space="preserve">Cadres et professions intellectuelles supérieures      </t>
  </si>
  <si>
    <t xml:space="preserve">Professions intermediaires      </t>
  </si>
  <si>
    <t xml:space="preserve">Employés      </t>
  </si>
  <si>
    <t xml:space="preserve">Ouvriers      </t>
  </si>
  <si>
    <t xml:space="preserve">Auxiliaires politiques      </t>
  </si>
  <si>
    <t xml:space="preserve">Non renseigné      </t>
  </si>
  <si>
    <t>Ensemble</t>
  </si>
  <si>
    <t>XVIème législature (2022)</t>
  </si>
  <si>
    <t>Population active en France (2021)</t>
  </si>
  <si>
    <t>XVème législature (2017)</t>
  </si>
  <si>
    <t xml:space="preserve">Législature / PCS </t>
  </si>
  <si>
    <t xml:space="preserve">Artisans, commerçants et chefs d'entreprise      </t>
  </si>
  <si>
    <t>Année / Caractéristique</t>
  </si>
  <si>
    <t>Part de la vie active passée en politique</t>
  </si>
  <si>
    <t>Part de collaborateurs politiques</t>
  </si>
  <si>
    <t xml:space="preserve">Part de novices en politique </t>
  </si>
  <si>
    <t>Caractéristique</t>
  </si>
  <si>
    <t>LFI</t>
  </si>
  <si>
    <t>PCF</t>
  </si>
  <si>
    <t>EELV</t>
  </si>
  <si>
    <t>PS</t>
  </si>
  <si>
    <t>LIOT</t>
  </si>
  <si>
    <t>Renaissance</t>
  </si>
  <si>
    <t>MoDem</t>
  </si>
  <si>
    <t>Horizons</t>
  </si>
  <si>
    <t>LR</t>
  </si>
  <si>
    <t>RN</t>
  </si>
  <si>
    <t>NI</t>
  </si>
  <si>
    <t>Effectif</t>
  </si>
  <si>
    <t>Age à l'élection de 2022</t>
  </si>
  <si>
    <t>Expérience politique avant 2022</t>
  </si>
  <si>
    <t>Néo-député en 2022</t>
  </si>
  <si>
    <t>A été auxiliaire politique</t>
  </si>
  <si>
    <t>A eu un mandat local ou territorial</t>
  </si>
  <si>
    <t>Nombre d'années en politique (élu ou salarié)</t>
  </si>
  <si>
    <t>Ensemble </t>
  </si>
  <si>
    <t>Part de femmes</t>
  </si>
  <si>
    <t>Effectifs</t>
  </si>
  <si>
    <t>Agriculteurs</t>
  </si>
  <si>
    <t>Artisans commerçants chefs d'entreprise</t>
  </si>
  <si>
    <t>Cadres et prof intel sup</t>
  </si>
  <si>
    <t>Professions intermediaires</t>
  </si>
  <si>
    <t>Employés</t>
  </si>
  <si>
    <t>Ouvriers</t>
  </si>
  <si>
    <t>Auxiliaires politiques</t>
  </si>
  <si>
    <t>Ensemble des députés 2022</t>
  </si>
  <si>
    <t>Ensemble des députés 2017</t>
  </si>
  <si>
    <t xml:space="preserve">Caractéristique / Groupe </t>
  </si>
  <si>
    <t>Caractéristique  / Groupe</t>
  </si>
  <si>
    <t>Figure 2: L’expérience politique des élus, par législature</t>
  </si>
  <si>
    <t>Tableau 2. Carrière politique des députés de 2022 par groupe parlementaire</t>
  </si>
  <si>
    <t>Figure 3. Part de femmes dans chaque groupe parlementaire</t>
  </si>
  <si>
    <t>Tableau 1. Profession la plus significative des députés, par groupe politique</t>
  </si>
  <si>
    <t>Non déterminé</t>
  </si>
  <si>
    <t>Nombre de femmes</t>
  </si>
  <si>
    <t>Effectif total</t>
  </si>
  <si>
    <t>Figure 1. Profession la plus significative des députés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</si>
</sst>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C2CD"/>
        <bgColor rgb="FFCCCC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3" borderId="0" applyBorder="0" applyProtection="0"/>
  </cellStyleXfs>
  <cellXfs count="3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vertical="top" wrapText="1"/>
    </xf>
    <xf numFmtId="9" fontId="0" fillId="0" borderId="3" xfId="1" applyFont="1" applyBorder="1"/>
    <xf numFmtId="0" fontId="2" fillId="0" borderId="3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9" fontId="0" fillId="0" borderId="3" xfId="1" applyFont="1" applyBorder="1" applyAlignment="1">
      <alignment horizontal="right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 wrapText="1"/>
    </xf>
    <xf numFmtId="9" fontId="6" fillId="2" borderId="3" xfId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vertical="top" wrapText="1"/>
    </xf>
    <xf numFmtId="0" fontId="6" fillId="2" borderId="3" xfId="0" applyFont="1" applyFill="1" applyBorder="1" applyAlignment="1">
      <alignment horizontal="right" wrapText="1"/>
    </xf>
    <xf numFmtId="1" fontId="6" fillId="2" borderId="3" xfId="0" applyNumberFormat="1" applyFont="1" applyFill="1" applyBorder="1" applyAlignment="1">
      <alignment horizontal="right" wrapText="1"/>
    </xf>
    <xf numFmtId="9" fontId="6" fillId="2" borderId="3" xfId="0" applyNumberFormat="1" applyFont="1" applyFill="1" applyBorder="1" applyAlignment="1">
      <alignment horizontal="right" wrapText="1"/>
    </xf>
    <xf numFmtId="1" fontId="0" fillId="0" borderId="3" xfId="0" applyNumberFormat="1" applyBorder="1" applyAlignment="1">
      <alignment horizontal="right"/>
    </xf>
    <xf numFmtId="9" fontId="6" fillId="0" borderId="2" xfId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9" fontId="10" fillId="0" borderId="3" xfId="1" applyFont="1" applyBorder="1" applyAlignment="1">
      <alignment horizontal="right" vertical="center"/>
    </xf>
    <xf numFmtId="9" fontId="6" fillId="0" borderId="2" xfId="1" applyFont="1" applyBorder="1" applyAlignment="1">
      <alignment horizontal="right" vertical="center" wrapText="1"/>
    </xf>
    <xf numFmtId="9" fontId="6" fillId="0" borderId="8" xfId="1" applyFont="1" applyBorder="1" applyAlignment="1">
      <alignment horizontal="right" vertical="center" wrapText="1"/>
    </xf>
    <xf numFmtId="9" fontId="6" fillId="0" borderId="1" xfId="1" applyFont="1" applyBorder="1" applyAlignment="1">
      <alignment horizontal="right" vertical="center" wrapText="1"/>
    </xf>
    <xf numFmtId="9" fontId="6" fillId="0" borderId="10" xfId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wrapText="1"/>
    </xf>
    <xf numFmtId="1" fontId="5" fillId="2" borderId="3" xfId="0" applyNumberFormat="1" applyFont="1" applyFill="1" applyBorder="1" applyAlignment="1">
      <alignment horizontal="right" wrapText="1"/>
    </xf>
  </cellXfs>
  <cellStyles count="4">
    <cellStyle name="Normal" xfId="0" builtinId="0"/>
    <cellStyle name="Normal 2" xfId="2" xr:uid="{0E4FB5DD-56F7-458A-84AE-B15108D0C465}"/>
    <cellStyle name="Pourcentage" xfId="1" builtinId="5"/>
    <cellStyle name="Sans nom1" xfId="3" xr:uid="{FF53BFFB-BD62-4C57-9A9C-7AA6137F38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9774-B96F-4B48-B94D-6260A13E6AC5}">
  <dimension ref="A1:J6"/>
  <sheetViews>
    <sheetView tabSelected="1" workbookViewId="0">
      <selection activeCell="E8" sqref="E8"/>
    </sheetView>
  </sheetViews>
  <sheetFormatPr baseColWidth="10" defaultRowHeight="14.5" x14ac:dyDescent="0.35"/>
  <cols>
    <col min="3" max="3" width="14.08984375" customWidth="1"/>
    <col min="4" max="4" width="16.453125" customWidth="1"/>
    <col min="5" max="5" width="14.54296875" customWidth="1"/>
  </cols>
  <sheetData>
    <row r="1" spans="1:10" ht="66" customHeight="1" x14ac:dyDescent="0.35">
      <c r="A1" s="2" t="s">
        <v>11</v>
      </c>
      <c r="B1" s="3" t="s">
        <v>0</v>
      </c>
      <c r="C1" s="3" t="s">
        <v>12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7</v>
      </c>
    </row>
    <row r="2" spans="1:10" ht="43.5" x14ac:dyDescent="0.35">
      <c r="A2" s="5" t="s">
        <v>8</v>
      </c>
      <c r="B2" s="29">
        <v>1.9E-2</v>
      </c>
      <c r="C2" s="29">
        <v>8.6999999999999994E-2</v>
      </c>
      <c r="D2" s="29">
        <v>0.49700000000000005</v>
      </c>
      <c r="E2" s="29">
        <v>0.12300000000000001</v>
      </c>
      <c r="F2" s="29">
        <v>4.4999999999999998E-2</v>
      </c>
      <c r="G2" s="29">
        <v>1.3999999999999999E-2</v>
      </c>
      <c r="H2" s="29">
        <v>0.19800000000000001</v>
      </c>
      <c r="I2" s="29">
        <v>1.7000000000000001E-2</v>
      </c>
      <c r="J2" s="30">
        <v>1</v>
      </c>
    </row>
    <row r="3" spans="1:10" ht="43.5" x14ac:dyDescent="0.35">
      <c r="A3" s="6" t="s">
        <v>10</v>
      </c>
      <c r="B3" s="31">
        <v>2.6000000000000002E-2</v>
      </c>
      <c r="C3" s="31">
        <v>0.111</v>
      </c>
      <c r="D3" s="31">
        <v>0.55299999999999994</v>
      </c>
      <c r="E3" s="31">
        <v>0.13300000000000001</v>
      </c>
      <c r="F3" s="31">
        <v>0.01</v>
      </c>
      <c r="G3" s="31">
        <v>0</v>
      </c>
      <c r="H3" s="31">
        <v>0.153</v>
      </c>
      <c r="I3" s="31">
        <v>1.3999999999999999E-2</v>
      </c>
      <c r="J3" s="32">
        <v>1</v>
      </c>
    </row>
    <row r="4" spans="1:10" ht="58" x14ac:dyDescent="0.35">
      <c r="A4" s="7" t="s">
        <v>9</v>
      </c>
      <c r="B4" s="15">
        <v>1.4977533699450825E-2</v>
      </c>
      <c r="C4" s="15">
        <v>6.4902646030953581E-2</v>
      </c>
      <c r="D4" s="15">
        <v>0.21567648527209191</v>
      </c>
      <c r="E4" s="15">
        <v>0.24663005491762358</v>
      </c>
      <c r="F4" s="15">
        <v>0.26160758861707439</v>
      </c>
      <c r="G4" s="15">
        <v>0.19071392910634052</v>
      </c>
      <c r="H4" s="15">
        <v>4.992511233150275E-4</v>
      </c>
      <c r="I4" s="15">
        <v>4.992511233150275E-3</v>
      </c>
      <c r="J4" s="15">
        <v>1.0000000000000002</v>
      </c>
    </row>
    <row r="6" spans="1:10" ht="15" x14ac:dyDescent="0.35">
      <c r="D6" s="13" t="s">
        <v>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E6E3-97CB-42C8-89EA-BEE15D14238A}">
  <dimension ref="A1:D7"/>
  <sheetViews>
    <sheetView workbookViewId="0">
      <selection activeCell="C22" sqref="C22"/>
    </sheetView>
  </sheetViews>
  <sheetFormatPr baseColWidth="10" defaultRowHeight="14.5" x14ac:dyDescent="0.35"/>
  <cols>
    <col min="1" max="1" width="22.26953125" customWidth="1"/>
    <col min="2" max="2" width="35.453125" customWidth="1"/>
    <col min="3" max="3" width="29.81640625" customWidth="1"/>
    <col min="4" max="4" width="25" customWidth="1"/>
  </cols>
  <sheetData>
    <row r="1" spans="1:4" ht="28.5" customHeight="1" x14ac:dyDescent="0.35">
      <c r="A1" s="12" t="s">
        <v>13</v>
      </c>
      <c r="B1" s="12" t="s">
        <v>14</v>
      </c>
      <c r="C1" s="12" t="s">
        <v>15</v>
      </c>
      <c r="D1" s="12" t="s">
        <v>16</v>
      </c>
    </row>
    <row r="2" spans="1:4" x14ac:dyDescent="0.35">
      <c r="A2" s="12">
        <v>2007</v>
      </c>
      <c r="B2" s="11">
        <v>0.70700000000000007</v>
      </c>
      <c r="C2" s="11">
        <v>0.3</v>
      </c>
      <c r="D2" s="11">
        <v>1.1000000000000001E-2</v>
      </c>
    </row>
    <row r="3" spans="1:4" x14ac:dyDescent="0.35">
      <c r="A3" s="12">
        <v>2012</v>
      </c>
      <c r="B3" s="11">
        <v>0.67599999999999993</v>
      </c>
      <c r="C3" s="11">
        <v>0.32600000000000001</v>
      </c>
      <c r="D3" s="11">
        <v>0.05</v>
      </c>
    </row>
    <row r="4" spans="1:4" x14ac:dyDescent="0.35">
      <c r="A4" s="12">
        <v>2017</v>
      </c>
      <c r="B4" s="11">
        <v>0.43</v>
      </c>
      <c r="C4" s="11">
        <v>0.23800000000000002</v>
      </c>
      <c r="D4" s="11">
        <v>0.27699999999999997</v>
      </c>
    </row>
    <row r="5" spans="1:4" x14ac:dyDescent="0.35">
      <c r="A5" s="12">
        <v>2022</v>
      </c>
      <c r="B5" s="11">
        <v>0.48</v>
      </c>
      <c r="C5" s="11">
        <v>0.31</v>
      </c>
      <c r="D5" s="11">
        <v>0.15</v>
      </c>
    </row>
    <row r="7" spans="1:4" ht="15" x14ac:dyDescent="0.35">
      <c r="B7" s="1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A8C2-3211-45A0-8649-FCF68C9BF745}">
  <dimension ref="A1:M6"/>
  <sheetViews>
    <sheetView workbookViewId="0">
      <selection activeCell="B9" sqref="B9"/>
    </sheetView>
  </sheetViews>
  <sheetFormatPr baseColWidth="10" defaultRowHeight="14.5" x14ac:dyDescent="0.35"/>
  <cols>
    <col min="1" max="1" width="16.81640625" customWidth="1"/>
  </cols>
  <sheetData>
    <row r="1" spans="1:13" ht="29.5" customHeight="1" x14ac:dyDescent="0.35">
      <c r="A1" s="8" t="s">
        <v>48</v>
      </c>
      <c r="B1" s="8" t="s">
        <v>18</v>
      </c>
      <c r="C1" s="8" t="s">
        <v>19</v>
      </c>
      <c r="D1" s="8" t="s">
        <v>20</v>
      </c>
      <c r="E1" s="8" t="s">
        <v>21</v>
      </c>
      <c r="F1" s="8" t="s">
        <v>22</v>
      </c>
      <c r="G1" s="8" t="s">
        <v>23</v>
      </c>
      <c r="H1" s="8" t="s">
        <v>24</v>
      </c>
      <c r="I1" s="8" t="s">
        <v>25</v>
      </c>
      <c r="J1" s="8" t="s">
        <v>26</v>
      </c>
      <c r="K1" s="8" t="s">
        <v>27</v>
      </c>
      <c r="L1" s="8" t="s">
        <v>28</v>
      </c>
      <c r="M1" s="8" t="s">
        <v>36</v>
      </c>
    </row>
    <row r="2" spans="1:13" ht="16" customHeight="1" x14ac:dyDescent="0.35">
      <c r="A2" s="8" t="s">
        <v>56</v>
      </c>
      <c r="B2" s="16">
        <v>75</v>
      </c>
      <c r="C2" s="16">
        <v>22</v>
      </c>
      <c r="D2" s="16">
        <v>23</v>
      </c>
      <c r="E2" s="16">
        <v>31</v>
      </c>
      <c r="F2" s="16">
        <v>20</v>
      </c>
      <c r="G2" s="16">
        <v>172</v>
      </c>
      <c r="H2" s="16">
        <v>49</v>
      </c>
      <c r="I2" s="16">
        <v>30</v>
      </c>
      <c r="J2" s="16">
        <v>62</v>
      </c>
      <c r="K2" s="16">
        <v>89</v>
      </c>
      <c r="L2" s="16">
        <v>4</v>
      </c>
      <c r="M2" s="16">
        <v>577</v>
      </c>
    </row>
    <row r="3" spans="1:13" x14ac:dyDescent="0.35">
      <c r="A3" s="9" t="s">
        <v>55</v>
      </c>
      <c r="B3" s="19">
        <v>32</v>
      </c>
      <c r="C3" s="19">
        <v>4</v>
      </c>
      <c r="D3" s="19">
        <v>13</v>
      </c>
      <c r="E3" s="19">
        <v>11</v>
      </c>
      <c r="F3" s="19">
        <v>3</v>
      </c>
      <c r="G3" s="19">
        <v>69</v>
      </c>
      <c r="H3" s="19">
        <v>20</v>
      </c>
      <c r="I3" s="19">
        <v>9</v>
      </c>
      <c r="J3" s="19">
        <v>18</v>
      </c>
      <c r="K3" s="19">
        <v>33</v>
      </c>
      <c r="L3" s="19">
        <v>2</v>
      </c>
      <c r="M3" s="19">
        <f>SUM(B3:L3)</f>
        <v>214</v>
      </c>
    </row>
    <row r="4" spans="1:13" x14ac:dyDescent="0.35">
      <c r="A4" s="9" t="s">
        <v>37</v>
      </c>
      <c r="B4" s="20">
        <v>0.43</v>
      </c>
      <c r="C4" s="20">
        <v>0.18</v>
      </c>
      <c r="D4" s="20">
        <v>0.56999999999999995</v>
      </c>
      <c r="E4" s="20">
        <v>0.35</v>
      </c>
      <c r="F4" s="20">
        <v>0.15</v>
      </c>
      <c r="G4" s="20">
        <v>0.4</v>
      </c>
      <c r="H4" s="20">
        <v>0.41</v>
      </c>
      <c r="I4" s="20">
        <v>0.3</v>
      </c>
      <c r="J4" s="20">
        <v>0.28999999999999998</v>
      </c>
      <c r="K4" s="20">
        <v>0.37</v>
      </c>
      <c r="L4" s="20">
        <v>0.5</v>
      </c>
      <c r="M4" s="20">
        <v>0.37</v>
      </c>
    </row>
    <row r="5" spans="1:13" ht="15" x14ac:dyDescent="0.35">
      <c r="E5" s="13"/>
    </row>
    <row r="6" spans="1:13" ht="15" x14ac:dyDescent="0.35">
      <c r="E6" s="13" t="s">
        <v>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2229-C411-44A4-A906-7175B06C1A9E}">
  <dimension ref="A1:O13"/>
  <sheetViews>
    <sheetView workbookViewId="0">
      <selection activeCell="H23" sqref="H23"/>
    </sheetView>
  </sheetViews>
  <sheetFormatPr baseColWidth="10" defaultRowHeight="14.5" x14ac:dyDescent="0.35"/>
  <cols>
    <col min="1" max="1" width="13.54296875" customWidth="1"/>
  </cols>
  <sheetData>
    <row r="1" spans="1:15" ht="52" x14ac:dyDescent="0.35">
      <c r="A1" s="10" t="s">
        <v>49</v>
      </c>
      <c r="B1" s="8" t="s">
        <v>18</v>
      </c>
      <c r="C1" s="8" t="s">
        <v>19</v>
      </c>
      <c r="D1" s="8" t="s">
        <v>20</v>
      </c>
      <c r="E1" s="8" t="s">
        <v>21</v>
      </c>
      <c r="F1" s="8" t="s">
        <v>22</v>
      </c>
      <c r="G1" s="8" t="s">
        <v>23</v>
      </c>
      <c r="H1" s="8" t="s">
        <v>24</v>
      </c>
      <c r="I1" s="8" t="s">
        <v>25</v>
      </c>
      <c r="J1" s="8" t="s">
        <v>26</v>
      </c>
      <c r="K1" s="8" t="s">
        <v>27</v>
      </c>
      <c r="L1" s="8" t="s">
        <v>28</v>
      </c>
      <c r="M1" s="1" t="s">
        <v>46</v>
      </c>
      <c r="N1" s="1" t="s">
        <v>47</v>
      </c>
      <c r="O1" s="18" t="s">
        <v>9</v>
      </c>
    </row>
    <row r="2" spans="1:15" x14ac:dyDescent="0.35">
      <c r="A2" s="1" t="s">
        <v>38</v>
      </c>
      <c r="B2" s="16">
        <v>75</v>
      </c>
      <c r="C2" s="16">
        <v>22</v>
      </c>
      <c r="D2" s="16">
        <v>23</v>
      </c>
      <c r="E2" s="16">
        <v>31</v>
      </c>
      <c r="F2" s="16">
        <v>20</v>
      </c>
      <c r="G2" s="16">
        <v>172</v>
      </c>
      <c r="H2" s="16">
        <v>49</v>
      </c>
      <c r="I2" s="16">
        <v>30</v>
      </c>
      <c r="J2" s="16">
        <v>62</v>
      </c>
      <c r="K2" s="16">
        <v>89</v>
      </c>
      <c r="L2" s="16">
        <v>4</v>
      </c>
      <c r="M2" s="16">
        <v>577</v>
      </c>
      <c r="N2" s="17">
        <v>577</v>
      </c>
      <c r="O2" s="21"/>
    </row>
    <row r="3" spans="1:15" x14ac:dyDescent="0.35">
      <c r="A3" s="1" t="s">
        <v>39</v>
      </c>
      <c r="B3" s="26">
        <v>0</v>
      </c>
      <c r="C3" s="26">
        <v>0</v>
      </c>
      <c r="D3" s="26">
        <v>0</v>
      </c>
      <c r="E3" s="26">
        <v>3.2000000000000001E-2</v>
      </c>
      <c r="F3" s="26">
        <v>0</v>
      </c>
      <c r="G3" s="26">
        <v>1.7000000000000001E-2</v>
      </c>
      <c r="H3" s="26">
        <v>4.0999999999999995E-2</v>
      </c>
      <c r="I3" s="26">
        <v>3.3000000000000002E-2</v>
      </c>
      <c r="J3" s="26">
        <v>3.2000000000000001E-2</v>
      </c>
      <c r="K3" s="26">
        <v>2.2000000000000002E-2</v>
      </c>
      <c r="L3" s="26">
        <v>0</v>
      </c>
      <c r="M3" s="26">
        <v>1.9E-2</v>
      </c>
      <c r="N3" s="27">
        <v>2.6000000000000002E-2</v>
      </c>
      <c r="O3" s="28">
        <v>1.4999999999999999E-2</v>
      </c>
    </row>
    <row r="4" spans="1:15" ht="52" x14ac:dyDescent="0.35">
      <c r="A4" s="1" t="s">
        <v>40</v>
      </c>
      <c r="B4" s="26">
        <v>0.04</v>
      </c>
      <c r="C4" s="26">
        <v>4.4999999999999998E-2</v>
      </c>
      <c r="D4" s="26">
        <v>0</v>
      </c>
      <c r="E4" s="26">
        <v>0</v>
      </c>
      <c r="F4" s="26">
        <v>0.05</v>
      </c>
      <c r="G4" s="26">
        <v>0.13400000000000001</v>
      </c>
      <c r="H4" s="26">
        <v>0.122</v>
      </c>
      <c r="I4" s="26">
        <v>0.1</v>
      </c>
      <c r="J4" s="26">
        <v>8.1000000000000003E-2</v>
      </c>
      <c r="K4" s="26">
        <v>0.09</v>
      </c>
      <c r="L4" s="26">
        <v>0</v>
      </c>
      <c r="M4" s="26">
        <v>8.6999999999999994E-2</v>
      </c>
      <c r="N4" s="27">
        <v>0.111</v>
      </c>
      <c r="O4" s="28">
        <v>6.5000000000000002E-2</v>
      </c>
    </row>
    <row r="5" spans="1:15" ht="26" x14ac:dyDescent="0.35">
      <c r="A5" s="1" t="s">
        <v>41</v>
      </c>
      <c r="B5" s="26">
        <v>0.41299999999999998</v>
      </c>
      <c r="C5" s="26">
        <v>0.22699999999999998</v>
      </c>
      <c r="D5" s="26">
        <v>0.47799999999999998</v>
      </c>
      <c r="E5" s="26">
        <v>0.61299999999999999</v>
      </c>
      <c r="F5" s="26">
        <v>0.7</v>
      </c>
      <c r="G5" s="26">
        <v>0.56999999999999995</v>
      </c>
      <c r="H5" s="26">
        <v>0.61199999999999999</v>
      </c>
      <c r="I5" s="26">
        <v>0.63300000000000001</v>
      </c>
      <c r="J5" s="26">
        <v>0.435</v>
      </c>
      <c r="K5" s="26">
        <v>0.34799999999999998</v>
      </c>
      <c r="L5" s="26">
        <v>0.5</v>
      </c>
      <c r="M5" s="26">
        <v>0.49700000000000005</v>
      </c>
      <c r="N5" s="27">
        <v>0.55299999999999994</v>
      </c>
      <c r="O5" s="28">
        <v>0.21600000000000003</v>
      </c>
    </row>
    <row r="6" spans="1:15" ht="26" x14ac:dyDescent="0.35">
      <c r="A6" s="1" t="s">
        <v>42</v>
      </c>
      <c r="B6" s="26">
        <v>0.187</v>
      </c>
      <c r="C6" s="26">
        <v>0.36399999999999999</v>
      </c>
      <c r="D6" s="26">
        <v>8.6999999999999994E-2</v>
      </c>
      <c r="E6" s="26">
        <v>0.161</v>
      </c>
      <c r="F6" s="26">
        <v>0.05</v>
      </c>
      <c r="G6" s="26">
        <v>8.6999999999999994E-2</v>
      </c>
      <c r="H6" s="26">
        <v>0.122</v>
      </c>
      <c r="I6" s="26">
        <v>0.1</v>
      </c>
      <c r="J6" s="26">
        <v>0.113</v>
      </c>
      <c r="K6" s="26">
        <v>0.11199999999999999</v>
      </c>
      <c r="L6" s="26">
        <v>0</v>
      </c>
      <c r="M6" s="26">
        <v>0.12300000000000001</v>
      </c>
      <c r="N6" s="27">
        <v>0.13300000000000001</v>
      </c>
      <c r="O6" s="28">
        <v>0.247</v>
      </c>
    </row>
    <row r="7" spans="1:15" x14ac:dyDescent="0.35">
      <c r="A7" s="1" t="s">
        <v>43</v>
      </c>
      <c r="B7" s="26">
        <v>0.187</v>
      </c>
      <c r="C7" s="26">
        <v>0</v>
      </c>
      <c r="D7" s="26">
        <v>0</v>
      </c>
      <c r="E7" s="26">
        <v>0</v>
      </c>
      <c r="F7" s="26">
        <v>0</v>
      </c>
      <c r="G7" s="26">
        <v>6.0000000000000001E-3</v>
      </c>
      <c r="H7" s="26">
        <v>0</v>
      </c>
      <c r="I7" s="26">
        <v>0</v>
      </c>
      <c r="J7" s="26">
        <v>1.6E-2</v>
      </c>
      <c r="K7" s="26">
        <v>0.11199999999999999</v>
      </c>
      <c r="L7" s="26">
        <v>0</v>
      </c>
      <c r="M7" s="26">
        <v>4.4999999999999998E-2</v>
      </c>
      <c r="N7" s="27">
        <v>0.01</v>
      </c>
      <c r="O7" s="28">
        <v>0.26200000000000001</v>
      </c>
    </row>
    <row r="8" spans="1:15" x14ac:dyDescent="0.35">
      <c r="A8" s="1" t="s">
        <v>44</v>
      </c>
      <c r="B8" s="26">
        <v>0.04</v>
      </c>
      <c r="C8" s="26">
        <v>0</v>
      </c>
      <c r="D8" s="26">
        <v>0</v>
      </c>
      <c r="E8" s="26">
        <v>0</v>
      </c>
      <c r="F8" s="26">
        <v>0</v>
      </c>
      <c r="G8" s="26">
        <v>6.0000000000000001E-3</v>
      </c>
      <c r="H8" s="26">
        <v>0</v>
      </c>
      <c r="I8" s="26">
        <v>0</v>
      </c>
      <c r="J8" s="26">
        <v>0</v>
      </c>
      <c r="K8" s="26">
        <v>4.4999999999999998E-2</v>
      </c>
      <c r="L8" s="26">
        <v>0</v>
      </c>
      <c r="M8" s="26">
        <v>1.3999999999999999E-2</v>
      </c>
      <c r="N8" s="27">
        <v>0</v>
      </c>
      <c r="O8" s="28">
        <v>0.191</v>
      </c>
    </row>
    <row r="9" spans="1:15" ht="26" x14ac:dyDescent="0.35">
      <c r="A9" s="1" t="s">
        <v>45</v>
      </c>
      <c r="B9" s="26">
        <v>0.107</v>
      </c>
      <c r="C9" s="26">
        <v>0.318</v>
      </c>
      <c r="D9" s="26">
        <v>0.435</v>
      </c>
      <c r="E9" s="26">
        <v>0.19399999999999998</v>
      </c>
      <c r="F9" s="26">
        <v>0.2</v>
      </c>
      <c r="G9" s="26">
        <v>0.17399999999999999</v>
      </c>
      <c r="H9" s="26">
        <v>8.199999999999999E-2</v>
      </c>
      <c r="I9" s="26">
        <v>0.13300000000000001</v>
      </c>
      <c r="J9" s="26">
        <v>0.28999999999999998</v>
      </c>
      <c r="K9" s="26">
        <v>0.23600000000000002</v>
      </c>
      <c r="L9" s="26">
        <v>0.5</v>
      </c>
      <c r="M9" s="26">
        <v>0.19800000000000001</v>
      </c>
      <c r="N9" s="27">
        <v>0.153</v>
      </c>
      <c r="O9" s="15">
        <v>4.992511233150275E-4</v>
      </c>
    </row>
    <row r="10" spans="1:15" x14ac:dyDescent="0.35">
      <c r="A10" s="1" t="s">
        <v>54</v>
      </c>
      <c r="B10" s="26">
        <v>2.7000000000000003E-2</v>
      </c>
      <c r="C10" s="26">
        <v>4.4999999999999998E-2</v>
      </c>
      <c r="D10" s="26">
        <v>0</v>
      </c>
      <c r="E10" s="26">
        <v>0</v>
      </c>
      <c r="F10" s="26">
        <v>0</v>
      </c>
      <c r="G10" s="26">
        <v>6.0000000000000001E-3</v>
      </c>
      <c r="H10" s="26">
        <v>0.02</v>
      </c>
      <c r="I10" s="26">
        <v>0</v>
      </c>
      <c r="J10" s="26">
        <v>3.2000000000000001E-2</v>
      </c>
      <c r="K10" s="26">
        <v>3.4000000000000002E-2</v>
      </c>
      <c r="L10" s="26">
        <v>0</v>
      </c>
      <c r="M10" s="26">
        <v>1.7000000000000001E-2</v>
      </c>
      <c r="N10" s="27">
        <v>1.3999999999999999E-2</v>
      </c>
      <c r="O10" s="28">
        <v>5.0000000000000001E-3</v>
      </c>
    </row>
    <row r="11" spans="1:15" x14ac:dyDescent="0.35">
      <c r="A11" s="1" t="s">
        <v>7</v>
      </c>
      <c r="B11" s="26">
        <v>1</v>
      </c>
      <c r="C11" s="26">
        <v>1</v>
      </c>
      <c r="D11" s="26">
        <v>1</v>
      </c>
      <c r="E11" s="26">
        <v>1</v>
      </c>
      <c r="F11" s="26">
        <v>1</v>
      </c>
      <c r="G11" s="26">
        <v>1</v>
      </c>
      <c r="H11" s="26">
        <v>1</v>
      </c>
      <c r="I11" s="26">
        <v>1</v>
      </c>
      <c r="J11" s="26">
        <v>1</v>
      </c>
      <c r="K11" s="26">
        <v>1</v>
      </c>
      <c r="L11" s="26">
        <v>1</v>
      </c>
      <c r="M11" s="26">
        <v>1</v>
      </c>
      <c r="N11" s="27">
        <v>1</v>
      </c>
      <c r="O11" s="15">
        <v>1.0014992511233149</v>
      </c>
    </row>
    <row r="13" spans="1:15" ht="15" x14ac:dyDescent="0.35">
      <c r="F13" s="13" t="s">
        <v>53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6D5E-2807-406C-9205-F8551A077908}">
  <dimension ref="A1:M10"/>
  <sheetViews>
    <sheetView workbookViewId="0">
      <selection activeCell="C16" sqref="C16"/>
    </sheetView>
  </sheetViews>
  <sheetFormatPr baseColWidth="10" defaultRowHeight="14.5" x14ac:dyDescent="0.35"/>
  <cols>
    <col min="1" max="1" width="13.453125" customWidth="1"/>
  </cols>
  <sheetData>
    <row r="1" spans="1:13" ht="31" customHeight="1" x14ac:dyDescent="0.35">
      <c r="A1" s="8" t="s">
        <v>17</v>
      </c>
      <c r="B1" s="8" t="s">
        <v>18</v>
      </c>
      <c r="C1" s="8" t="s">
        <v>19</v>
      </c>
      <c r="D1" s="8" t="s">
        <v>20</v>
      </c>
      <c r="E1" s="8" t="s">
        <v>21</v>
      </c>
      <c r="F1" s="8" t="s">
        <v>22</v>
      </c>
      <c r="G1" s="8" t="s">
        <v>23</v>
      </c>
      <c r="H1" s="8" t="s">
        <v>24</v>
      </c>
      <c r="I1" s="8" t="s">
        <v>25</v>
      </c>
      <c r="J1" s="8" t="s">
        <v>26</v>
      </c>
      <c r="K1" s="8" t="s">
        <v>27</v>
      </c>
      <c r="L1" s="8" t="s">
        <v>28</v>
      </c>
      <c r="M1" s="8" t="s">
        <v>7</v>
      </c>
    </row>
    <row r="2" spans="1:13" x14ac:dyDescent="0.35">
      <c r="A2" s="8" t="s">
        <v>29</v>
      </c>
      <c r="B2" s="33">
        <v>75</v>
      </c>
      <c r="C2" s="33">
        <v>22</v>
      </c>
      <c r="D2" s="33">
        <v>23</v>
      </c>
      <c r="E2" s="33">
        <v>31</v>
      </c>
      <c r="F2" s="33">
        <v>20</v>
      </c>
      <c r="G2" s="33">
        <v>172</v>
      </c>
      <c r="H2" s="33">
        <v>49</v>
      </c>
      <c r="I2" s="33">
        <v>30</v>
      </c>
      <c r="J2" s="33">
        <v>62</v>
      </c>
      <c r="K2" s="33">
        <v>89</v>
      </c>
      <c r="L2" s="33">
        <v>4</v>
      </c>
      <c r="M2" s="34">
        <v>577</v>
      </c>
    </row>
    <row r="3" spans="1:13" ht="23" x14ac:dyDescent="0.35">
      <c r="A3" s="8" t="s">
        <v>30</v>
      </c>
      <c r="B3" s="22">
        <v>43</v>
      </c>
      <c r="C3" s="22">
        <v>49</v>
      </c>
      <c r="D3" s="22">
        <v>44</v>
      </c>
      <c r="E3" s="22">
        <v>54</v>
      </c>
      <c r="F3" s="22">
        <v>57</v>
      </c>
      <c r="G3" s="22">
        <v>49</v>
      </c>
      <c r="H3" s="22">
        <v>54</v>
      </c>
      <c r="I3" s="22">
        <v>50</v>
      </c>
      <c r="J3" s="22">
        <v>51</v>
      </c>
      <c r="K3" s="22">
        <v>46</v>
      </c>
      <c r="L3" s="22">
        <v>59</v>
      </c>
      <c r="M3" s="23">
        <v>49</v>
      </c>
    </row>
    <row r="4" spans="1:13" ht="34.5" x14ac:dyDescent="0.35">
      <c r="A4" s="8" t="s">
        <v>31</v>
      </c>
      <c r="B4" s="24">
        <v>0.51</v>
      </c>
      <c r="C4" s="24">
        <v>0.95</v>
      </c>
      <c r="D4" s="24">
        <v>0.74</v>
      </c>
      <c r="E4" s="24">
        <v>0.97</v>
      </c>
      <c r="F4" s="24">
        <v>0.95</v>
      </c>
      <c r="G4" s="24">
        <v>0.91</v>
      </c>
      <c r="H4" s="24">
        <v>0.96</v>
      </c>
      <c r="I4" s="24">
        <v>0.97</v>
      </c>
      <c r="J4" s="24">
        <v>1</v>
      </c>
      <c r="K4" s="24">
        <v>0.78</v>
      </c>
      <c r="L4" s="24">
        <v>1</v>
      </c>
      <c r="M4" s="15">
        <v>0.85</v>
      </c>
    </row>
    <row r="5" spans="1:13" ht="23" x14ac:dyDescent="0.35">
      <c r="A5" s="8" t="s">
        <v>32</v>
      </c>
      <c r="B5" s="24">
        <v>0.81</v>
      </c>
      <c r="C5" s="24">
        <v>0.5</v>
      </c>
      <c r="D5" s="24">
        <v>0.83</v>
      </c>
      <c r="E5" s="24">
        <v>0.42</v>
      </c>
      <c r="F5" s="24">
        <v>0.25</v>
      </c>
      <c r="G5" s="24">
        <v>0.28999999999999998</v>
      </c>
      <c r="H5" s="24">
        <v>0.28999999999999998</v>
      </c>
      <c r="I5" s="24">
        <v>0.43</v>
      </c>
      <c r="J5" s="24">
        <v>0.24</v>
      </c>
      <c r="K5" s="24">
        <v>0.94</v>
      </c>
      <c r="L5" s="24">
        <v>0</v>
      </c>
      <c r="M5" s="15">
        <v>0.49</v>
      </c>
    </row>
    <row r="6" spans="1:13" ht="23" x14ac:dyDescent="0.35">
      <c r="A6" s="8" t="s">
        <v>33</v>
      </c>
      <c r="B6" s="24">
        <v>0.21</v>
      </c>
      <c r="C6" s="24">
        <v>0.41</v>
      </c>
      <c r="D6" s="24">
        <v>0.48</v>
      </c>
      <c r="E6" s="24">
        <v>0.39</v>
      </c>
      <c r="F6" s="24">
        <v>0.25</v>
      </c>
      <c r="G6" s="24">
        <v>0.3</v>
      </c>
      <c r="H6" s="24">
        <v>0.22</v>
      </c>
      <c r="I6" s="24">
        <v>0.23</v>
      </c>
      <c r="J6" s="24">
        <v>0.4</v>
      </c>
      <c r="K6" s="24">
        <v>0.34</v>
      </c>
      <c r="L6" s="24">
        <v>0.75</v>
      </c>
      <c r="M6" s="15">
        <v>0.31</v>
      </c>
    </row>
    <row r="7" spans="1:13" ht="34.5" x14ac:dyDescent="0.35">
      <c r="A7" s="8" t="s">
        <v>34</v>
      </c>
      <c r="B7" s="24">
        <v>0.39</v>
      </c>
      <c r="C7" s="24">
        <v>0.95</v>
      </c>
      <c r="D7" s="24">
        <v>0.65</v>
      </c>
      <c r="E7" s="24">
        <v>0.94</v>
      </c>
      <c r="F7" s="24">
        <v>0.95</v>
      </c>
      <c r="G7" s="24">
        <v>0.57999999999999996</v>
      </c>
      <c r="H7" s="24">
        <v>0.84</v>
      </c>
      <c r="I7" s="24">
        <v>0.8</v>
      </c>
      <c r="J7" s="24">
        <v>0.92</v>
      </c>
      <c r="K7" s="24">
        <v>0.78</v>
      </c>
      <c r="L7" s="24">
        <v>0.75</v>
      </c>
      <c r="M7" s="15">
        <v>0.71</v>
      </c>
    </row>
    <row r="8" spans="1:13" ht="46" x14ac:dyDescent="0.35">
      <c r="A8" s="8" t="s">
        <v>35</v>
      </c>
      <c r="B8" s="23">
        <v>5</v>
      </c>
      <c r="C8" s="23">
        <v>16</v>
      </c>
      <c r="D8" s="23">
        <v>10</v>
      </c>
      <c r="E8" s="23">
        <v>18</v>
      </c>
      <c r="F8" s="23">
        <v>19</v>
      </c>
      <c r="G8" s="23">
        <v>11</v>
      </c>
      <c r="H8" s="23">
        <v>14</v>
      </c>
      <c r="I8" s="23">
        <v>15</v>
      </c>
      <c r="J8" s="23">
        <v>20</v>
      </c>
      <c r="K8" s="23">
        <v>7</v>
      </c>
      <c r="L8" s="23">
        <v>27</v>
      </c>
      <c r="M8" s="25">
        <v>12</v>
      </c>
    </row>
    <row r="10" spans="1:13" ht="15.5" x14ac:dyDescent="0.35">
      <c r="D10" s="1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fig1</vt:lpstr>
      <vt:lpstr>fig2</vt:lpstr>
      <vt:lpstr>fig3</vt:lpstr>
      <vt:lpstr>tableau1</vt:lpstr>
      <vt:lpstr>tableau2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 Vermersch</dc:creator>
  <cp:lastModifiedBy>Gaston Vermersch</cp:lastModifiedBy>
  <cp:lastPrinted>2023-01-25T10:22:43Z</cp:lastPrinted>
  <dcterms:created xsi:type="dcterms:W3CDTF">2023-01-25T09:50:34Z</dcterms:created>
  <dcterms:modified xsi:type="dcterms:W3CDTF">2023-02-01T11:11:43Z</dcterms:modified>
</cp:coreProperties>
</file>